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Expense Claim Form" sheetId="1" r:id="rId1"/>
    <sheet name="Continuation Sheet" sheetId="2" r:id="rId2"/>
    <sheet name="Expense Code List" sheetId="3" r:id="rId3"/>
  </sheets>
  <externalReferences>
    <externalReference r:id="rId6"/>
  </externalReferences>
  <definedNames>
    <definedName name="Codes">'Expense Code List'!$A$1:$A$69</definedName>
    <definedName name="entersub">'[1]CONTINUATION SHEET'!$H$31</definedName>
    <definedName name="EXPLIST">'[1]EXPENSE CODES LIST'!$A$1:$A$69</definedName>
    <definedName name="lodgsub">'[1]CONTINUATION SHEET'!$F$31</definedName>
    <definedName name="mealsub">'[1]CONTINUATION SHEET'!$E$31</definedName>
    <definedName name="milesub">'[1]CONTINUATION SHEET'!$K$31</definedName>
    <definedName name="othersub">'[1]CONTINUATION SHEET'!$I$31</definedName>
    <definedName name="page2">'[1]CONTINUATION SHEET'!$C$7</definedName>
    <definedName name="_xlnm.Print_Area" localSheetId="2">'Expense Code List'!$A$1:$B$69</definedName>
    <definedName name="transub">'[1]CONTINUATION SHEET'!$G$31</definedName>
  </definedNames>
  <calcPr fullCalcOnLoad="1"/>
</workbook>
</file>

<file path=xl/sharedStrings.xml><?xml version="1.0" encoding="utf-8"?>
<sst xmlns="http://schemas.openxmlformats.org/spreadsheetml/2006/main" count="152" uniqueCount="115">
  <si>
    <t>EXPENSE REPORT - CONTRACT</t>
  </si>
  <si>
    <t>Name (Last, First, Middle Initial)</t>
  </si>
  <si>
    <t>Telephone Number (Daytime)</t>
  </si>
  <si>
    <t>Expenses Paid FROM</t>
  </si>
  <si>
    <t>Expenses Period TO</t>
  </si>
  <si>
    <t>Date
D/M/Y</t>
  </si>
  <si>
    <t>CITY/
LOCATION</t>
  </si>
  <si>
    <t>TYPE OF EXPENSE</t>
  </si>
  <si>
    <t>Description of further details Name/Title/Affiliation of all guests; Purpose, Discussion &amp; length of discussion for Entertainment</t>
  </si>
  <si>
    <t>Meals</t>
  </si>
  <si>
    <t>Lodging</t>
  </si>
  <si>
    <t>Enter-
tainment</t>
  </si>
  <si>
    <t>Other</t>
  </si>
  <si>
    <t>Mileage</t>
  </si>
  <si>
    <t>Charge Code 
(Cost Centre/WBS 
Element/Network)</t>
  </si>
  <si>
    <t>Activity Code
(used with 
Network code)</t>
  </si>
  <si>
    <t>Miles</t>
  </si>
  <si>
    <t>Rate</t>
  </si>
  <si>
    <t>Amount</t>
  </si>
  <si>
    <t>Subtotals from Continuation Sheet (if applicable)</t>
  </si>
  <si>
    <t>Total Gross Expenses</t>
  </si>
  <si>
    <t>Exchange Rate Used (if applicable)</t>
  </si>
  <si>
    <t>less VAT Paid</t>
  </si>
  <si>
    <t>NIL</t>
  </si>
  <si>
    <t>Total Expenses
for Period</t>
  </si>
  <si>
    <t>Net Amount</t>
  </si>
  <si>
    <t>I hereby certify that the above expenses were incurred by me while providing my services to the Company</t>
  </si>
  <si>
    <t>Claimant</t>
  </si>
  <si>
    <t>Date</t>
  </si>
  <si>
    <t>SIGNATURE</t>
  </si>
  <si>
    <t>Project/Dept 
Manager Approval</t>
  </si>
  <si>
    <t>PLEASE PRINT NAME</t>
  </si>
  <si>
    <t>Client Approval</t>
  </si>
  <si>
    <t>EXPENSE REPORT - CONTRACT (continuation sheet)</t>
  </si>
  <si>
    <t>Page 2 of 2</t>
  </si>
  <si>
    <t>Transfer these totals to front sheet</t>
  </si>
  <si>
    <t>0010 Airfare</t>
  </si>
  <si>
    <t>0020 Mileage, Pers. Car -Non Tax</t>
  </si>
  <si>
    <t>0030 Transportation Expenses</t>
  </si>
  <si>
    <t>0040 Parking, tolls</t>
  </si>
  <si>
    <t>0050 Company Vehicle Oper. Exp.</t>
  </si>
  <si>
    <t>0060 Lodging</t>
  </si>
  <si>
    <t>0070 Accommodations Per Diem</t>
  </si>
  <si>
    <t>0080 Meals</t>
  </si>
  <si>
    <t>0085 Meals for 2 or more employees</t>
  </si>
  <si>
    <t>0090 Client Reimb.Meals-50% deduct</t>
  </si>
  <si>
    <t>0100 Meals Per Diem</t>
  </si>
  <si>
    <t>0110 Entertainment</t>
  </si>
  <si>
    <t>0120 Client Reimbursed Entertain.</t>
  </si>
  <si>
    <t>0130 Laundry</t>
  </si>
  <si>
    <t>0140 Postage, Shipping</t>
  </si>
  <si>
    <t>0150 Telephone, fax</t>
  </si>
  <si>
    <t>0160 Per Diem - Lump Sum</t>
  </si>
  <si>
    <t>0170 Passports/Visas/Inoculations</t>
  </si>
  <si>
    <t>0180 Licensing / Certifications</t>
  </si>
  <si>
    <t>0190 Dues/Subscriptions/Books</t>
  </si>
  <si>
    <t>0195 Dues/Subscript./Books - Inpat</t>
  </si>
  <si>
    <t>0200 Employee Education</t>
  </si>
  <si>
    <t>0210 Facilitating Expenses</t>
  </si>
  <si>
    <t>0220 Forgn. Govt Entmt -50% deduct</t>
  </si>
  <si>
    <t>0230 Business Gift</t>
  </si>
  <si>
    <t>0240 Donations</t>
  </si>
  <si>
    <t>0250 Office Supplies</t>
  </si>
  <si>
    <t>0260 Dependents School Fee</t>
  </si>
  <si>
    <t>0265 Dependents School Fee - Inpat</t>
  </si>
  <si>
    <t>0270 Other</t>
  </si>
  <si>
    <t>0290 Other Taxable</t>
  </si>
  <si>
    <t>0300 Dental/Medical</t>
  </si>
  <si>
    <t>0310 Telephone/Fax Rental Taxable</t>
  </si>
  <si>
    <t>0315 Tel./Fax Rental Taxable - Inpat</t>
  </si>
  <si>
    <t>0320 Accounting/Tax Profess. Fees</t>
  </si>
  <si>
    <t>0330 Home-Work Travel Taxable &gt;1yr</t>
  </si>
  <si>
    <t>0340 Home-Wk Trvl Non-Taxable &lt;1yr</t>
  </si>
  <si>
    <t>0350 Housing/Accommod. - Taxable</t>
  </si>
  <si>
    <t>0355 Housing/Accom..-Taxable-Inpat</t>
  </si>
  <si>
    <t>0360 Utilities Taxable</t>
  </si>
  <si>
    <t>0365 Utilities Taxable - Inpat</t>
  </si>
  <si>
    <t>0370 Company Car Mileage Reimb.</t>
  </si>
  <si>
    <t>0380 Employee Mileage - Taxable</t>
  </si>
  <si>
    <t>0390 Mobile Phone Charges</t>
  </si>
  <si>
    <t>0395 Mobile Phone Charges - Inpat</t>
  </si>
  <si>
    <t>0400 Per Diem Non-Taxable</t>
  </si>
  <si>
    <t>0410 Spouse Airfares - Taxable</t>
  </si>
  <si>
    <t>0415 Spouse Airfares -Taxable-Inpat</t>
  </si>
  <si>
    <t>0420 Per Diem Advance</t>
  </si>
  <si>
    <t>0570 Relocation Meals</t>
  </si>
  <si>
    <t>0575 Relocation Meals - Inpat</t>
  </si>
  <si>
    <t>0580 Relocation Lodging</t>
  </si>
  <si>
    <t>0585 Relocation Lodging - Inpat</t>
  </si>
  <si>
    <t>0590 Relocation Mileage</t>
  </si>
  <si>
    <t>0595 Relocation Mileage - Inpat</t>
  </si>
  <si>
    <t>0600 Moving Van &amp; Supplies</t>
  </si>
  <si>
    <t>0605 Moving Van &amp; Supplies - Inpat</t>
  </si>
  <si>
    <t>0610 Relocation Travel Expenses</t>
  </si>
  <si>
    <t>0615 Reloc. Travel Expenses - Inpat</t>
  </si>
  <si>
    <t>0620 Other Relocation Trip Exp.</t>
  </si>
  <si>
    <t>0625 Other Reloc. Trip Exp. -Inpat</t>
  </si>
  <si>
    <t>0630 Lump Sum Moving Allowance</t>
  </si>
  <si>
    <t>0635 Lump Sum Moving Allow.-Inpat</t>
  </si>
  <si>
    <t>0640 Familiaris'n Trip/House Hunting</t>
  </si>
  <si>
    <t>0645 Famil'n Trip / House Hunt.-Inpat</t>
  </si>
  <si>
    <t>0650 Relocation Temporary Housing</t>
  </si>
  <si>
    <t>0655 Reloc. Temp. Housing - Inpat</t>
  </si>
  <si>
    <t>0660 Other relocation expenses</t>
  </si>
  <si>
    <t>0665 Other relocation exp. - Inpat</t>
  </si>
  <si>
    <t>Subsea 7</t>
  </si>
  <si>
    <t xml:space="preserve"> </t>
  </si>
  <si>
    <t>ID Number</t>
  </si>
  <si>
    <t>Meals    Zero VAT</t>
  </si>
  <si>
    <t>Lodging    Zero VAT</t>
  </si>
  <si>
    <t>Other      Zero VAT</t>
  </si>
  <si>
    <t xml:space="preserve">Transport   Zero VAT </t>
  </si>
  <si>
    <t>Transport</t>
  </si>
  <si>
    <t>Date
DD/MM/YY</t>
  </si>
  <si>
    <t>SAP ID Number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</si>
</sst>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[$€-413]\ #,##0.00_-"/>
  </numFmts>
  <fonts count="1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Comic Sans MS"/>
      <family val="0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quotePrefix="1">
      <alignment horizontal="left"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7" xfId="0" applyFont="1" applyBorder="1" applyAlignment="1">
      <alignment/>
    </xf>
    <xf numFmtId="164" fontId="11" fillId="0" borderId="1" xfId="0" applyNumberFormat="1" applyFont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left"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0" fontId="12" fillId="2" borderId="5" xfId="0" applyFont="1" applyFill="1" applyBorder="1" applyAlignment="1" applyProtection="1" quotePrefix="1">
      <alignment horizontal="left"/>
      <protection hidden="1"/>
    </xf>
    <xf numFmtId="0" fontId="12" fillId="2" borderId="4" xfId="0" applyFont="1" applyFill="1" applyBorder="1" applyAlignment="1" applyProtection="1" quotePrefix="1">
      <alignment horizontal="left"/>
      <protection hidden="1"/>
    </xf>
    <xf numFmtId="0" fontId="12" fillId="2" borderId="5" xfId="0" applyNumberFormat="1" applyFont="1" applyFill="1" applyBorder="1" applyAlignment="1" applyProtection="1" quotePrefix="1">
      <alignment horizontal="left"/>
      <protection hidden="1"/>
    </xf>
    <xf numFmtId="0" fontId="12" fillId="2" borderId="4" xfId="0" applyNumberFormat="1" applyFont="1" applyFill="1" applyBorder="1" applyAlignment="1" applyProtection="1" quotePrefix="1">
      <alignment horizontal="left"/>
      <protection hidden="1"/>
    </xf>
    <xf numFmtId="0" fontId="12" fillId="2" borderId="5" xfId="0" applyNumberFormat="1" applyFont="1" applyFill="1" applyBorder="1" applyAlignment="1" applyProtection="1">
      <alignment horizontal="left"/>
      <protection hidden="1"/>
    </xf>
    <xf numFmtId="0" fontId="12" fillId="2" borderId="4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164" fontId="11" fillId="0" borderId="1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15" fontId="4" fillId="0" borderId="5" xfId="0" applyNumberFormat="1" applyFont="1" applyBorder="1" applyAlignment="1" applyProtection="1">
      <alignment horizontal="center" vertical="center"/>
      <protection locked="0"/>
    </xf>
    <xf numFmtId="15" fontId="4" fillId="0" borderId="6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5" fontId="4" fillId="0" borderId="5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1" fontId="4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rlp86\Local%20Settings\Temporary%20Internet%20Files\OLK742\Expense%20Claim%20-%20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CLAIM FORM"/>
      <sheetName val="CONTINUATION SHEET"/>
      <sheetName val="EXPENSE CODES LIST"/>
    </sheetNames>
    <sheetDataSet>
      <sheetData sheetId="1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</row>
      </sheetData>
      <sheetData sheetId="2">
        <row r="1">
          <cell r="A1" t="str">
            <v>0010 Airfare</v>
          </cell>
        </row>
        <row r="2">
          <cell r="A2" t="str">
            <v>0020 Mileage, Pers. Car -Non Tax</v>
          </cell>
        </row>
        <row r="3">
          <cell r="A3" t="str">
            <v>0030 Transportation Expenses</v>
          </cell>
        </row>
        <row r="4">
          <cell r="A4" t="str">
            <v>0040 Parking, tolls</v>
          </cell>
        </row>
        <row r="5">
          <cell r="A5" t="str">
            <v>0050 Company Vehicle Oper. Exp.</v>
          </cell>
        </row>
        <row r="6">
          <cell r="A6" t="str">
            <v>0060 Lodging</v>
          </cell>
        </row>
        <row r="7">
          <cell r="A7" t="str">
            <v>0070 Accommodations Per Diem</v>
          </cell>
        </row>
        <row r="8">
          <cell r="A8" t="str">
            <v>0080 Meals</v>
          </cell>
        </row>
        <row r="9">
          <cell r="A9" t="str">
            <v>0085 Meals for 2 or more employees</v>
          </cell>
        </row>
        <row r="10">
          <cell r="A10" t="str">
            <v>0090 Client Reimb.Meals-50% deduct</v>
          </cell>
        </row>
        <row r="11">
          <cell r="A11" t="str">
            <v>0100 Meals Per Diem</v>
          </cell>
        </row>
        <row r="12">
          <cell r="A12" t="str">
            <v>0110 Entertainment</v>
          </cell>
        </row>
        <row r="13">
          <cell r="A13" t="str">
            <v>0120 Client Reimbursed Entertain.</v>
          </cell>
        </row>
        <row r="14">
          <cell r="A14" t="str">
            <v>0130 Laundry</v>
          </cell>
        </row>
        <row r="15">
          <cell r="A15" t="str">
            <v>0140 Postage, Shipping</v>
          </cell>
        </row>
        <row r="16">
          <cell r="A16" t="str">
            <v>0150 Telephone, fax</v>
          </cell>
        </row>
        <row r="17">
          <cell r="A17" t="str">
            <v>0160 Per Diem - Lump Sum</v>
          </cell>
        </row>
        <row r="18">
          <cell r="A18" t="str">
            <v>0170 Passports/Visas/Inoculations</v>
          </cell>
        </row>
        <row r="19">
          <cell r="A19" t="str">
            <v>0180 Licensing / Certifications</v>
          </cell>
        </row>
        <row r="20">
          <cell r="A20" t="str">
            <v>0190 Dues/Subscriptions/Books</v>
          </cell>
        </row>
        <row r="21">
          <cell r="A21" t="str">
            <v>0195 Dues/Subscript./Books - Inpat</v>
          </cell>
        </row>
        <row r="22">
          <cell r="A22" t="str">
            <v>0200 Employee Education</v>
          </cell>
        </row>
        <row r="23">
          <cell r="A23" t="str">
            <v>0210 Facilitating Expenses</v>
          </cell>
        </row>
        <row r="24">
          <cell r="A24" t="str">
            <v>0220 Forgn. Govt Entmt -50% deduct</v>
          </cell>
        </row>
        <row r="25">
          <cell r="A25" t="str">
            <v>0230 Business Gift</v>
          </cell>
        </row>
        <row r="26">
          <cell r="A26" t="str">
            <v>0240 Donations</v>
          </cell>
        </row>
        <row r="27">
          <cell r="A27" t="str">
            <v>0250 Office Supplies</v>
          </cell>
        </row>
        <row r="28">
          <cell r="A28" t="str">
            <v>0260 Dependents School Fee</v>
          </cell>
        </row>
        <row r="29">
          <cell r="A29" t="str">
            <v>0265 Dependents School Fee - Inpat</v>
          </cell>
        </row>
        <row r="30">
          <cell r="A30" t="str">
            <v>0270 Other</v>
          </cell>
        </row>
        <row r="31">
          <cell r="A31" t="str">
            <v>0290 Other Taxable</v>
          </cell>
        </row>
        <row r="32">
          <cell r="A32" t="str">
            <v>0300 Dental/Medical</v>
          </cell>
        </row>
        <row r="33">
          <cell r="A33" t="str">
            <v>0310 Telephone/Fax Rental Taxable</v>
          </cell>
        </row>
        <row r="34">
          <cell r="A34" t="str">
            <v>0315 Tel./Fax Rental Taxable - Inpat</v>
          </cell>
        </row>
        <row r="35">
          <cell r="A35" t="str">
            <v>0320 Accounting/Tax Profess. Fees</v>
          </cell>
        </row>
        <row r="36">
          <cell r="A36" t="str">
            <v>0330 Home-Work Travel Taxable &gt;1yr</v>
          </cell>
        </row>
        <row r="37">
          <cell r="A37" t="str">
            <v>0340 Home-Wk Trvl Non-Taxable &lt;1yr</v>
          </cell>
        </row>
        <row r="38">
          <cell r="A38" t="str">
            <v>0350 Housing/Accommod. - Taxable</v>
          </cell>
        </row>
        <row r="39">
          <cell r="A39" t="str">
            <v>0355 Housing/Accom..-Taxable-Inpat</v>
          </cell>
        </row>
        <row r="40">
          <cell r="A40" t="str">
            <v>0360 Utilities Taxable</v>
          </cell>
        </row>
        <row r="41">
          <cell r="A41" t="str">
            <v>0365 Utilities Taxable - Inpat</v>
          </cell>
        </row>
        <row r="42">
          <cell r="A42" t="str">
            <v>0370 Company Car Mileage Reimb.</v>
          </cell>
        </row>
        <row r="43">
          <cell r="A43" t="str">
            <v>0380 Employee Mileage - Taxable</v>
          </cell>
        </row>
        <row r="44">
          <cell r="A44" t="str">
            <v>0390 Mobile Phone Charges</v>
          </cell>
        </row>
        <row r="45">
          <cell r="A45" t="str">
            <v>0395 Mobile Phone Charges - Inpat</v>
          </cell>
        </row>
        <row r="46">
          <cell r="A46" t="str">
            <v>0400 Per Diem Non-Taxable</v>
          </cell>
        </row>
        <row r="47">
          <cell r="A47" t="str">
            <v>0410 Spouse Airfares - Taxable</v>
          </cell>
        </row>
        <row r="48">
          <cell r="A48" t="str">
            <v>0415 Spouse Airfares -Taxable-Inpat</v>
          </cell>
        </row>
        <row r="49">
          <cell r="A49" t="str">
            <v>0420 Per Diem Advance</v>
          </cell>
        </row>
        <row r="50">
          <cell r="A50" t="str">
            <v>0570 Relocation Meals</v>
          </cell>
        </row>
        <row r="51">
          <cell r="A51" t="str">
            <v>0575 Relocation Meals - Inpat</v>
          </cell>
        </row>
        <row r="52">
          <cell r="A52" t="str">
            <v>0580 Relocation Lodging</v>
          </cell>
        </row>
        <row r="53">
          <cell r="A53" t="str">
            <v>0585 Relocation Lodging - Inpat</v>
          </cell>
        </row>
        <row r="54">
          <cell r="A54" t="str">
            <v>0590 Relocation Mileage</v>
          </cell>
        </row>
        <row r="55">
          <cell r="A55" t="str">
            <v>0595 Relocation Mileage - Inpat</v>
          </cell>
        </row>
        <row r="56">
          <cell r="A56" t="str">
            <v>0600 Moving Van &amp; Supplies</v>
          </cell>
        </row>
        <row r="57">
          <cell r="A57" t="str">
            <v>0605 Moving Van &amp; Supplies - Inpat</v>
          </cell>
        </row>
        <row r="58">
          <cell r="A58" t="str">
            <v>0610 Relocation Travel Expenses</v>
          </cell>
        </row>
        <row r="59">
          <cell r="A59" t="str">
            <v>0615 Reloc. Travel Expenses - Inpat</v>
          </cell>
        </row>
        <row r="60">
          <cell r="A60" t="str">
            <v>0620 Other Relocation Trip Exp.</v>
          </cell>
        </row>
        <row r="61">
          <cell r="A61" t="str">
            <v>0625 Other Reloc. Trip Exp. -Inpat</v>
          </cell>
        </row>
        <row r="62">
          <cell r="A62" t="str">
            <v>0630 Lump Sum Moving Allowance</v>
          </cell>
        </row>
        <row r="63">
          <cell r="A63" t="str">
            <v>0635 Lump Sum Moving Allow.-Inpat</v>
          </cell>
        </row>
        <row r="64">
          <cell r="A64" t="str">
            <v>0640 Familiaris'n Trip/House Hunting</v>
          </cell>
        </row>
        <row r="65">
          <cell r="A65" t="str">
            <v>0645 Famil'n Trip / House Hunt.-Inpat</v>
          </cell>
        </row>
        <row r="66">
          <cell r="A66" t="str">
            <v>0650 Relocation Temporary Housing</v>
          </cell>
        </row>
        <row r="67">
          <cell r="A67" t="str">
            <v>0655 Reloc. Temp. Housing - Inpat</v>
          </cell>
        </row>
        <row r="68">
          <cell r="A68" t="str">
            <v>0660 Other relocation expenses</v>
          </cell>
        </row>
        <row r="69">
          <cell r="A69" t="str">
            <v>0665 Other relocation exp. - Inpat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7.28125" style="53" customWidth="1"/>
    <col min="2" max="2" width="6.8515625" style="1" customWidth="1"/>
    <col min="3" max="3" width="21.57421875" style="1" customWidth="1"/>
    <col min="4" max="4" width="23.7109375" style="1" customWidth="1"/>
    <col min="5" max="8" width="5.7109375" style="2" customWidth="1"/>
    <col min="9" max="10" width="5.8515625" style="2" customWidth="1"/>
    <col min="11" max="13" width="5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11.00390625" style="1" customWidth="1"/>
    <col min="18" max="18" width="8.28125" style="1" customWidth="1"/>
    <col min="19" max="19" width="15.57421875" style="1" customWidth="1"/>
    <col min="20" max="16384" width="9.140625" style="1" customWidth="1"/>
  </cols>
  <sheetData>
    <row r="1" spans="1:18" s="5" customFormat="1" ht="18" customHeight="1">
      <c r="A1" s="55" t="s">
        <v>105</v>
      </c>
      <c r="B1" s="52"/>
      <c r="C1" s="52" t="s">
        <v>0</v>
      </c>
      <c r="D1" s="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 t="str">
        <f>IF(page2="","Page 1 of 1","Page 1 of 2")</f>
        <v>Page 1 of 1</v>
      </c>
    </row>
    <row r="2" spans="1:18" s="8" customFormat="1" ht="12.75" customHeight="1">
      <c r="A2" s="73" t="s">
        <v>1</v>
      </c>
      <c r="B2" s="74"/>
      <c r="C2" s="74"/>
      <c r="D2" s="6" t="s">
        <v>2</v>
      </c>
      <c r="E2" s="98" t="s">
        <v>3</v>
      </c>
      <c r="F2" s="98"/>
      <c r="G2" s="98"/>
      <c r="H2" s="98"/>
      <c r="I2" s="98"/>
      <c r="J2" s="72" t="s">
        <v>4</v>
      </c>
      <c r="K2" s="103"/>
      <c r="L2" s="103"/>
      <c r="M2" s="103"/>
      <c r="N2" s="71"/>
      <c r="O2" s="98" t="s">
        <v>114</v>
      </c>
      <c r="P2" s="98"/>
      <c r="Q2" s="98"/>
      <c r="R2" s="7"/>
    </row>
    <row r="3" spans="1:18" s="11" customFormat="1" ht="18" customHeight="1">
      <c r="A3" s="99"/>
      <c r="B3" s="99"/>
      <c r="C3" s="99"/>
      <c r="D3" s="9"/>
      <c r="E3" s="100"/>
      <c r="F3" s="101"/>
      <c r="G3" s="101"/>
      <c r="H3" s="101"/>
      <c r="I3" s="101"/>
      <c r="J3" s="100"/>
      <c r="K3" s="103"/>
      <c r="L3" s="103"/>
      <c r="M3" s="103"/>
      <c r="N3" s="71"/>
      <c r="O3" s="102"/>
      <c r="P3" s="102"/>
      <c r="Q3" s="102"/>
      <c r="R3" s="10"/>
    </row>
    <row r="4" spans="1:18" s="8" customFormat="1" ht="7.5" customHeight="1">
      <c r="A4" s="56"/>
      <c r="B4" s="12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13"/>
      <c r="Q4" s="13"/>
      <c r="R4" s="13"/>
    </row>
    <row r="5" spans="1:18" s="5" customFormat="1" ht="11.25" customHeight="1">
      <c r="A5" s="92" t="s">
        <v>113</v>
      </c>
      <c r="B5" s="92" t="s">
        <v>6</v>
      </c>
      <c r="C5" s="92" t="s">
        <v>7</v>
      </c>
      <c r="D5" s="96" t="s">
        <v>8</v>
      </c>
      <c r="E5" s="92" t="s">
        <v>9</v>
      </c>
      <c r="F5" s="92" t="s">
        <v>108</v>
      </c>
      <c r="G5" s="92" t="s">
        <v>10</v>
      </c>
      <c r="H5" s="92" t="s">
        <v>109</v>
      </c>
      <c r="I5" s="92" t="s">
        <v>112</v>
      </c>
      <c r="J5" s="92" t="s">
        <v>111</v>
      </c>
      <c r="K5" s="92" t="s">
        <v>11</v>
      </c>
      <c r="L5" s="92" t="s">
        <v>12</v>
      </c>
      <c r="M5" s="92" t="s">
        <v>110</v>
      </c>
      <c r="N5" s="93" t="s">
        <v>13</v>
      </c>
      <c r="O5" s="94"/>
      <c r="P5" s="95"/>
      <c r="Q5" s="92" t="s">
        <v>14</v>
      </c>
      <c r="R5" s="92" t="s">
        <v>15</v>
      </c>
    </row>
    <row r="6" spans="1:18" s="16" customFormat="1" ht="24" customHeight="1">
      <c r="A6" s="92"/>
      <c r="B6" s="92"/>
      <c r="C6" s="92"/>
      <c r="D6" s="97"/>
      <c r="E6" s="92"/>
      <c r="F6" s="92"/>
      <c r="G6" s="92"/>
      <c r="H6" s="92"/>
      <c r="I6" s="92"/>
      <c r="J6" s="92"/>
      <c r="K6" s="92"/>
      <c r="L6" s="92"/>
      <c r="M6" s="92"/>
      <c r="N6" s="15" t="s">
        <v>16</v>
      </c>
      <c r="O6" s="15" t="s">
        <v>17</v>
      </c>
      <c r="P6" s="15" t="s">
        <v>18</v>
      </c>
      <c r="Q6" s="92"/>
      <c r="R6" s="92"/>
    </row>
    <row r="7" spans="1:18" s="23" customFormat="1" ht="18" customHeight="1">
      <c r="A7" s="17"/>
      <c r="B7" s="18"/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  <c r="N7" s="18"/>
      <c r="O7" s="22">
        <v>0.4</v>
      </c>
      <c r="P7" s="22">
        <f aca="true" t="shared" si="0" ref="P7:P18">SUM(N7*O7)</f>
        <v>0</v>
      </c>
      <c r="Q7" s="18"/>
      <c r="R7" s="18"/>
    </row>
    <row r="8" spans="1:18" s="23" customFormat="1" ht="18" customHeight="1">
      <c r="A8" s="17"/>
      <c r="B8" s="18"/>
      <c r="C8" s="19"/>
      <c r="D8" s="19"/>
      <c r="E8" s="21"/>
      <c r="F8" s="21"/>
      <c r="G8" s="21"/>
      <c r="H8" s="21"/>
      <c r="I8" s="21"/>
      <c r="J8" s="21"/>
      <c r="K8" s="21"/>
      <c r="L8" s="21"/>
      <c r="M8" s="21"/>
      <c r="N8" s="18"/>
      <c r="O8" s="22">
        <v>0.4</v>
      </c>
      <c r="P8" s="22">
        <f t="shared" si="0"/>
        <v>0</v>
      </c>
      <c r="Q8" s="18"/>
      <c r="R8" s="18"/>
    </row>
    <row r="9" spans="1:18" s="23" customFormat="1" ht="18" customHeight="1">
      <c r="A9" s="17"/>
      <c r="B9" s="18"/>
      <c r="C9" s="19"/>
      <c r="D9" s="19"/>
      <c r="E9" s="21"/>
      <c r="F9" s="21"/>
      <c r="G9" s="21"/>
      <c r="H9" s="21"/>
      <c r="I9" s="21"/>
      <c r="J9" s="21"/>
      <c r="K9" s="21"/>
      <c r="L9" s="21"/>
      <c r="M9" s="21"/>
      <c r="N9" s="18"/>
      <c r="O9" s="22">
        <v>0.4</v>
      </c>
      <c r="P9" s="22">
        <f t="shared" si="0"/>
        <v>0</v>
      </c>
      <c r="Q9" s="18"/>
      <c r="R9" s="18"/>
    </row>
    <row r="10" spans="1:18" s="23" customFormat="1" ht="18" customHeight="1">
      <c r="A10" s="17"/>
      <c r="B10" s="18"/>
      <c r="C10" s="19"/>
      <c r="D10" s="19"/>
      <c r="E10" s="21"/>
      <c r="F10" s="21"/>
      <c r="G10" s="21"/>
      <c r="H10" s="21"/>
      <c r="I10" s="21"/>
      <c r="J10" s="21"/>
      <c r="K10" s="21"/>
      <c r="L10" s="21"/>
      <c r="M10" s="21"/>
      <c r="N10" s="18"/>
      <c r="O10" s="22">
        <v>0.4</v>
      </c>
      <c r="P10" s="22">
        <f t="shared" si="0"/>
        <v>0</v>
      </c>
      <c r="Q10" s="18"/>
      <c r="R10" s="18"/>
    </row>
    <row r="11" spans="1:18" s="23" customFormat="1" ht="18" customHeight="1">
      <c r="A11" s="17"/>
      <c r="B11" s="18"/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18"/>
      <c r="O11" s="22">
        <v>0.4</v>
      </c>
      <c r="P11" s="22">
        <f t="shared" si="0"/>
        <v>0</v>
      </c>
      <c r="Q11" s="18"/>
      <c r="R11" s="18"/>
    </row>
    <row r="12" spans="1:18" s="23" customFormat="1" ht="18" customHeight="1">
      <c r="A12" s="17"/>
      <c r="B12" s="18"/>
      <c r="C12" s="19"/>
      <c r="D12" s="19"/>
      <c r="E12" s="21"/>
      <c r="F12" s="21"/>
      <c r="G12" s="21"/>
      <c r="H12" s="21"/>
      <c r="I12" s="21"/>
      <c r="J12" s="21"/>
      <c r="K12" s="21"/>
      <c r="L12" s="21"/>
      <c r="M12" s="21"/>
      <c r="N12" s="18"/>
      <c r="O12" s="22">
        <v>0.4</v>
      </c>
      <c r="P12" s="22">
        <f t="shared" si="0"/>
        <v>0</v>
      </c>
      <c r="Q12" s="18"/>
      <c r="R12" s="18"/>
    </row>
    <row r="13" spans="1:18" s="23" customFormat="1" ht="18" customHeight="1">
      <c r="A13" s="17"/>
      <c r="B13" s="18"/>
      <c r="C13" s="19"/>
      <c r="D13" s="19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22">
        <v>0.4</v>
      </c>
      <c r="P13" s="22">
        <f t="shared" si="0"/>
        <v>0</v>
      </c>
      <c r="Q13" s="18"/>
      <c r="R13" s="18"/>
    </row>
    <row r="14" spans="1:18" s="23" customFormat="1" ht="18" customHeight="1">
      <c r="A14" s="17"/>
      <c r="B14" s="18"/>
      <c r="C14" s="19"/>
      <c r="D14" s="19"/>
      <c r="E14" s="21"/>
      <c r="F14" s="21"/>
      <c r="G14" s="21"/>
      <c r="H14" s="21"/>
      <c r="I14" s="21"/>
      <c r="J14" s="21"/>
      <c r="K14" s="21"/>
      <c r="L14" s="21"/>
      <c r="M14" s="21"/>
      <c r="N14" s="18"/>
      <c r="O14" s="22">
        <v>0.4</v>
      </c>
      <c r="P14" s="22">
        <f t="shared" si="0"/>
        <v>0</v>
      </c>
      <c r="Q14" s="18"/>
      <c r="R14" s="18"/>
    </row>
    <row r="15" spans="1:18" s="23" customFormat="1" ht="18" customHeight="1">
      <c r="A15" s="17"/>
      <c r="B15" s="18"/>
      <c r="C15" s="19"/>
      <c r="D15" s="19"/>
      <c r="E15" s="21"/>
      <c r="F15" s="21"/>
      <c r="G15" s="21"/>
      <c r="H15" s="21"/>
      <c r="I15" s="21"/>
      <c r="J15" s="21"/>
      <c r="K15" s="21"/>
      <c r="L15" s="21" t="s">
        <v>106</v>
      </c>
      <c r="M15" s="21"/>
      <c r="N15" s="18"/>
      <c r="O15" s="22">
        <v>0.4</v>
      </c>
      <c r="P15" s="22">
        <f t="shared" si="0"/>
        <v>0</v>
      </c>
      <c r="Q15" s="18"/>
      <c r="R15" s="18"/>
    </row>
    <row r="16" spans="1:18" s="23" customFormat="1" ht="18" customHeight="1">
      <c r="A16" s="17"/>
      <c r="B16" s="18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18"/>
      <c r="O16" s="22">
        <v>0.4</v>
      </c>
      <c r="P16" s="22">
        <f t="shared" si="0"/>
        <v>0</v>
      </c>
      <c r="Q16" s="18"/>
      <c r="R16" s="18"/>
    </row>
    <row r="17" spans="1:18" s="23" customFormat="1" ht="18" customHeight="1">
      <c r="A17" s="17"/>
      <c r="B17" s="18"/>
      <c r="C17" s="19"/>
      <c r="D17" s="19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22">
        <v>0.4</v>
      </c>
      <c r="P17" s="22">
        <f t="shared" si="0"/>
        <v>0</v>
      </c>
      <c r="Q17" s="18"/>
      <c r="R17" s="18"/>
    </row>
    <row r="18" spans="1:18" s="23" customFormat="1" ht="18" customHeight="1">
      <c r="A18" s="17"/>
      <c r="B18" s="18"/>
      <c r="C18" s="19"/>
      <c r="D18" s="19"/>
      <c r="E18" s="21"/>
      <c r="F18" s="21"/>
      <c r="G18" s="21"/>
      <c r="H18" s="21"/>
      <c r="I18" s="21"/>
      <c r="J18" s="21"/>
      <c r="K18" s="21"/>
      <c r="L18" s="21"/>
      <c r="M18" s="21"/>
      <c r="N18" s="18"/>
      <c r="O18" s="22">
        <v>0.4</v>
      </c>
      <c r="P18" s="22">
        <f t="shared" si="0"/>
        <v>0</v>
      </c>
      <c r="Q18" s="18"/>
      <c r="R18" s="18"/>
    </row>
    <row r="19" spans="3:18" s="11" customFormat="1" ht="18" customHeight="1">
      <c r="C19" s="90" t="s">
        <v>19</v>
      </c>
      <c r="D19" s="90"/>
      <c r="E19" s="26">
        <f>'Continuation Sheet'!E30</f>
        <v>0</v>
      </c>
      <c r="F19" s="26">
        <f>'Continuation Sheet'!F30</f>
        <v>0</v>
      </c>
      <c r="G19" s="26">
        <f>'Continuation Sheet'!G30</f>
        <v>0</v>
      </c>
      <c r="H19" s="26">
        <f>'Continuation Sheet'!H30</f>
        <v>0</v>
      </c>
      <c r="I19" s="26">
        <f>'Continuation Sheet'!I30</f>
        <v>0</v>
      </c>
      <c r="J19" s="26">
        <f>'Continuation Sheet'!J30</f>
        <v>0</v>
      </c>
      <c r="K19" s="26">
        <f>'Continuation Sheet'!K30</f>
        <v>0</v>
      </c>
      <c r="L19" s="26">
        <f>'Continuation Sheet'!L30</f>
        <v>0</v>
      </c>
      <c r="M19" s="26">
        <f>'Continuation Sheet'!M30</f>
        <v>0</v>
      </c>
      <c r="N19" s="91"/>
      <c r="O19" s="83">
        <f>'Continuation Sheet'!O30:P30</f>
        <v>0</v>
      </c>
      <c r="P19" s="83"/>
      <c r="Q19" s="57"/>
      <c r="R19" s="57"/>
    </row>
    <row r="20" spans="3:18" s="11" customFormat="1" ht="18" customHeight="1" thickBot="1">
      <c r="C20" s="90" t="s">
        <v>20</v>
      </c>
      <c r="D20" s="90"/>
      <c r="E20" s="26">
        <f aca="true" t="shared" si="1" ref="E20:M20">SUM(E7:E19)</f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91"/>
      <c r="O20" s="83">
        <f>SUM(O19,P7:P18)</f>
        <v>0</v>
      </c>
      <c r="P20" s="83"/>
      <c r="Q20" s="28"/>
      <c r="R20" s="57"/>
    </row>
    <row r="21" spans="1:18" s="11" customFormat="1" ht="18" customHeight="1" thickTop="1">
      <c r="A21" s="86" t="s">
        <v>21</v>
      </c>
      <c r="B21" s="86"/>
      <c r="C21" s="87"/>
      <c r="D21" s="25" t="s">
        <v>22</v>
      </c>
      <c r="E21" s="60">
        <f>E20-(E20/1.175)</f>
        <v>0</v>
      </c>
      <c r="F21" s="29">
        <v>0</v>
      </c>
      <c r="G21" s="60">
        <f>G20-(G20/1.175)</f>
        <v>0</v>
      </c>
      <c r="H21" s="60">
        <f>H20*0</f>
        <v>0</v>
      </c>
      <c r="I21" s="60">
        <f>I20-(I20/1.175)</f>
        <v>0</v>
      </c>
      <c r="J21" s="60">
        <f>J20*0</f>
        <v>0</v>
      </c>
      <c r="K21" s="29" t="s">
        <v>23</v>
      </c>
      <c r="L21" s="60">
        <f>L20-(L20/1.175)</f>
        <v>0</v>
      </c>
      <c r="M21" s="60">
        <f>M20*0</f>
        <v>0</v>
      </c>
      <c r="N21" s="91"/>
      <c r="O21" s="88">
        <f>O20*0</f>
        <v>0</v>
      </c>
      <c r="P21" s="88"/>
      <c r="Q21" s="89" t="s">
        <v>24</v>
      </c>
      <c r="R21" s="81">
        <f>SUM(E22:M22)+O22</f>
        <v>0</v>
      </c>
    </row>
    <row r="22" spans="1:18" s="11" customFormat="1" ht="18" customHeight="1" thickBot="1">
      <c r="A22" s="86"/>
      <c r="B22" s="86"/>
      <c r="C22" s="87"/>
      <c r="D22" s="25" t="s">
        <v>25</v>
      </c>
      <c r="E22" s="26">
        <f aca="true" t="shared" si="2" ref="E22:J22">SUM(E20-E21)</f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>K20</f>
        <v>0</v>
      </c>
      <c r="L22" s="26">
        <f>SUM(L20-L21)</f>
        <v>0</v>
      </c>
      <c r="M22" s="26">
        <f>SUM(M20-M21)</f>
        <v>0</v>
      </c>
      <c r="N22" s="91"/>
      <c r="O22" s="83">
        <f>O20-O21</f>
        <v>0</v>
      </c>
      <c r="P22" s="83"/>
      <c r="Q22" s="89"/>
      <c r="R22" s="82"/>
    </row>
    <row r="23" spans="1:18" s="5" customFormat="1" ht="6.75" customHeight="1" thickBot="1" thickTop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0" s="30" customFormat="1" ht="18.75" customHeight="1">
      <c r="A24" s="59" t="s">
        <v>26</v>
      </c>
      <c r="E24" s="31"/>
      <c r="F24" s="31"/>
      <c r="G24" s="31"/>
      <c r="H24" s="31"/>
      <c r="I24" s="31"/>
      <c r="J24" s="31"/>
    </row>
    <row r="25" spans="1:11" s="32" customFormat="1" ht="27" customHeight="1">
      <c r="A25" s="58"/>
      <c r="B25" s="33"/>
      <c r="C25" s="33" t="s">
        <v>27</v>
      </c>
      <c r="D25" s="54"/>
      <c r="E25" s="2"/>
      <c r="F25" s="2"/>
      <c r="G25" s="33" t="s">
        <v>28</v>
      </c>
      <c r="H25" s="33"/>
      <c r="I25" s="85"/>
      <c r="J25" s="85"/>
      <c r="K25" s="79"/>
    </row>
    <row r="26" spans="1:15" ht="12">
      <c r="A26" s="58"/>
      <c r="B26" s="32"/>
      <c r="C26" s="32"/>
      <c r="D26" s="35" t="s">
        <v>29</v>
      </c>
      <c r="G26" s="78"/>
      <c r="H26" s="78"/>
      <c r="I26" s="78"/>
      <c r="J26" s="78"/>
      <c r="K26" s="78"/>
      <c r="L26" s="78"/>
      <c r="M26" s="78"/>
      <c r="N26" s="78"/>
      <c r="O26" s="78"/>
    </row>
    <row r="27" spans="1:17" ht="27" customHeight="1">
      <c r="A27" s="5"/>
      <c r="B27" s="33"/>
      <c r="C27" s="36" t="s">
        <v>30</v>
      </c>
      <c r="D27" s="37"/>
      <c r="G27" s="79"/>
      <c r="H27" s="79"/>
      <c r="I27" s="79"/>
      <c r="J27" s="79"/>
      <c r="K27" s="79"/>
      <c r="L27" s="79"/>
      <c r="M27" s="79"/>
      <c r="N27" s="79"/>
      <c r="O27" s="79"/>
      <c r="P27" s="33" t="s">
        <v>28</v>
      </c>
      <c r="Q27" s="34"/>
    </row>
    <row r="28" spans="1:17" ht="12">
      <c r="A28" s="58"/>
      <c r="B28" s="32"/>
      <c r="C28" s="32"/>
      <c r="D28" s="38" t="s">
        <v>29</v>
      </c>
      <c r="G28" s="80" t="s">
        <v>31</v>
      </c>
      <c r="H28" s="80"/>
      <c r="I28" s="80"/>
      <c r="J28" s="80"/>
      <c r="K28" s="80"/>
      <c r="L28" s="80"/>
      <c r="M28" s="80"/>
      <c r="N28" s="80"/>
      <c r="O28" s="80"/>
      <c r="Q28" s="5"/>
    </row>
    <row r="29" spans="1:17" ht="27" customHeight="1">
      <c r="A29" s="5"/>
      <c r="B29" s="33"/>
      <c r="C29" s="33" t="s">
        <v>32</v>
      </c>
      <c r="D29" s="37"/>
      <c r="G29" s="79"/>
      <c r="H29" s="79"/>
      <c r="I29" s="79"/>
      <c r="J29" s="79"/>
      <c r="K29" s="79"/>
      <c r="L29" s="79"/>
      <c r="M29" s="79"/>
      <c r="N29" s="79"/>
      <c r="O29" s="79"/>
      <c r="P29" s="33" t="s">
        <v>28</v>
      </c>
      <c r="Q29" s="34"/>
    </row>
    <row r="30" spans="1:15" ht="12">
      <c r="A30" s="5"/>
      <c r="D30" s="38" t="s">
        <v>29</v>
      </c>
      <c r="G30" s="77" t="s">
        <v>31</v>
      </c>
      <c r="H30" s="77"/>
      <c r="I30" s="77"/>
      <c r="J30" s="77"/>
      <c r="K30" s="77"/>
      <c r="L30" s="77"/>
      <c r="M30" s="77"/>
      <c r="N30" s="77"/>
      <c r="O30" s="77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</sheetData>
  <mergeCells count="42">
    <mergeCell ref="O2:Q2"/>
    <mergeCell ref="A3:C3"/>
    <mergeCell ref="E3:I3"/>
    <mergeCell ref="O3:Q3"/>
    <mergeCell ref="J3:N3"/>
    <mergeCell ref="J2:N2"/>
    <mergeCell ref="A2:C2"/>
    <mergeCell ref="E2:I2"/>
    <mergeCell ref="A5:A6"/>
    <mergeCell ref="B5:B6"/>
    <mergeCell ref="C5:C6"/>
    <mergeCell ref="D5:D6"/>
    <mergeCell ref="E5:E6"/>
    <mergeCell ref="G5:G6"/>
    <mergeCell ref="I5:I6"/>
    <mergeCell ref="K5:K6"/>
    <mergeCell ref="F5:F6"/>
    <mergeCell ref="H5:H6"/>
    <mergeCell ref="J5:J6"/>
    <mergeCell ref="L5:L6"/>
    <mergeCell ref="N5:P5"/>
    <mergeCell ref="Q5:Q6"/>
    <mergeCell ref="R5:R6"/>
    <mergeCell ref="M5:M6"/>
    <mergeCell ref="C19:D19"/>
    <mergeCell ref="N19:N22"/>
    <mergeCell ref="O19:P19"/>
    <mergeCell ref="C20:D20"/>
    <mergeCell ref="O20:P20"/>
    <mergeCell ref="R21:R22"/>
    <mergeCell ref="O22:P22"/>
    <mergeCell ref="A23:R23"/>
    <mergeCell ref="I25:K25"/>
    <mergeCell ref="A21:B22"/>
    <mergeCell ref="C21:C22"/>
    <mergeCell ref="O21:P21"/>
    <mergeCell ref="Q21:Q22"/>
    <mergeCell ref="G30:O30"/>
    <mergeCell ref="G26:O26"/>
    <mergeCell ref="G27:O27"/>
    <mergeCell ref="G28:O28"/>
    <mergeCell ref="G29:O29"/>
  </mergeCells>
  <dataValidations count="5">
    <dataValidation allowBlank="1" showInputMessage="1" showErrorMessage="1" prompt="this only needs to be filled in when Network code is used" sqref="R7:R18"/>
    <dataValidation allowBlank="1" showInputMessage="1" showErrorMessage="1" prompt="you must enter 1 of the following - cost centre/wbs element or Network code" sqref="Q7:Q18"/>
    <dataValidation allowBlank="1" showInputMessage="1" showErrorMessage="1" prompt="Please Note:&#10;&#10;you must enter GROSS expenses in columns and deduct VAT at bottom of form&#10;" sqref="A3:C3"/>
    <dataValidation allowBlank="1" showInputMessage="1" showErrorMessage="1" prompt="Please input the exchange rate that you have used for your calculations (if applicable)" sqref="C21:C22"/>
    <dataValidation type="list" allowBlank="1" showInputMessage="1" showErrorMessage="1" prompt="Please select from the drop down list" error="you must only input from this list" sqref="C7:C18">
      <formula1>Codes</formula1>
    </dataValidation>
  </dataValidations>
  <printOptions/>
  <pageMargins left="0.2" right="0.19" top="0.46" bottom="0.3" header="0.39" footer="0.29"/>
  <pageSetup horizontalDpi="600" verticalDpi="600" orientation="landscape" paperSize="9" r:id="rId1"/>
  <ignoredErrors>
    <ignoredError sqref="K22 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7" sqref="A7:J9"/>
    </sheetView>
  </sheetViews>
  <sheetFormatPr defaultColWidth="9.140625" defaultRowHeight="12.75"/>
  <cols>
    <col min="1" max="1" width="7.28125" style="1" customWidth="1"/>
    <col min="2" max="2" width="6.8515625" style="1" customWidth="1"/>
    <col min="3" max="3" width="21.57421875" style="1" customWidth="1"/>
    <col min="4" max="4" width="23.7109375" style="1" customWidth="1"/>
    <col min="5" max="8" width="5.7109375" style="2" customWidth="1"/>
    <col min="9" max="10" width="5.8515625" style="2" customWidth="1"/>
    <col min="11" max="13" width="5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11.00390625" style="1" customWidth="1"/>
    <col min="18" max="18" width="9.28125" style="1" customWidth="1"/>
    <col min="19" max="19" width="15.57421875" style="1" customWidth="1"/>
    <col min="20" max="16384" width="9.140625" style="1" customWidth="1"/>
  </cols>
  <sheetData>
    <row r="1" spans="1:18" s="5" customFormat="1" ht="18" customHeight="1">
      <c r="A1" s="110" t="s">
        <v>33</v>
      </c>
      <c r="B1" s="110"/>
      <c r="C1" s="110"/>
      <c r="D1" s="1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 t="s">
        <v>34</v>
      </c>
    </row>
    <row r="2" spans="1:18" s="8" customFormat="1" ht="12.75" customHeight="1">
      <c r="A2" s="73" t="s">
        <v>1</v>
      </c>
      <c r="B2" s="74"/>
      <c r="C2" s="74"/>
      <c r="D2" s="6" t="s">
        <v>2</v>
      </c>
      <c r="E2" s="98" t="s">
        <v>3</v>
      </c>
      <c r="F2" s="98"/>
      <c r="G2" s="98"/>
      <c r="H2" s="98"/>
      <c r="I2" s="98"/>
      <c r="J2" s="50"/>
      <c r="K2" s="72" t="s">
        <v>4</v>
      </c>
      <c r="L2" s="111"/>
      <c r="M2" s="111"/>
      <c r="N2" s="112"/>
      <c r="O2" s="98" t="s">
        <v>107</v>
      </c>
      <c r="P2" s="98"/>
      <c r="Q2" s="98"/>
      <c r="R2" s="7"/>
    </row>
    <row r="3" spans="1:18" s="8" customFormat="1" ht="18" customHeight="1">
      <c r="A3" s="70">
        <f>'Expense Claim Form'!A3</f>
        <v>0</v>
      </c>
      <c r="B3" s="70"/>
      <c r="C3" s="70"/>
      <c r="D3" s="39">
        <f>'Expense Claim Form'!D3</f>
        <v>0</v>
      </c>
      <c r="E3" s="104">
        <f>'Expense Claim Form'!E3:I3</f>
        <v>0</v>
      </c>
      <c r="F3" s="104"/>
      <c r="G3" s="105"/>
      <c r="H3" s="105"/>
      <c r="I3" s="105"/>
      <c r="J3" s="51"/>
      <c r="K3" s="106">
        <f>'Expense Claim Form'!J3</f>
        <v>0</v>
      </c>
      <c r="L3" s="107"/>
      <c r="M3" s="107"/>
      <c r="N3" s="108"/>
      <c r="O3" s="109">
        <f>'Expense Claim Form'!O3:Q3</f>
        <v>0</v>
      </c>
      <c r="P3" s="109"/>
      <c r="Q3" s="109"/>
      <c r="R3" s="7"/>
    </row>
    <row r="4" spans="1:18" s="8" customFormat="1" ht="7.5" customHeight="1">
      <c r="A4" s="12"/>
      <c r="B4" s="12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13"/>
      <c r="Q4" s="13"/>
      <c r="R4" s="13"/>
    </row>
    <row r="5" spans="1:18" s="5" customFormat="1" ht="11.25" customHeight="1">
      <c r="A5" s="92" t="s">
        <v>5</v>
      </c>
      <c r="B5" s="92" t="s">
        <v>6</v>
      </c>
      <c r="C5" s="92" t="s">
        <v>7</v>
      </c>
      <c r="D5" s="92" t="s">
        <v>8</v>
      </c>
      <c r="E5" s="92" t="s">
        <v>9</v>
      </c>
      <c r="F5" s="96" t="s">
        <v>108</v>
      </c>
      <c r="G5" s="92" t="s">
        <v>10</v>
      </c>
      <c r="H5" s="96" t="s">
        <v>109</v>
      </c>
      <c r="I5" s="92" t="s">
        <v>112</v>
      </c>
      <c r="J5" s="96" t="s">
        <v>111</v>
      </c>
      <c r="K5" s="92" t="s">
        <v>11</v>
      </c>
      <c r="L5" s="92" t="s">
        <v>12</v>
      </c>
      <c r="M5" s="96" t="s">
        <v>110</v>
      </c>
      <c r="N5" s="93" t="s">
        <v>13</v>
      </c>
      <c r="O5" s="94"/>
      <c r="P5" s="95"/>
      <c r="Q5" s="92" t="s">
        <v>14</v>
      </c>
      <c r="R5" s="92" t="s">
        <v>15</v>
      </c>
    </row>
    <row r="6" spans="1:18" s="16" customFormat="1" ht="20.25" customHeight="1">
      <c r="A6" s="92"/>
      <c r="B6" s="92"/>
      <c r="C6" s="92"/>
      <c r="D6" s="92"/>
      <c r="E6" s="92"/>
      <c r="F6" s="97"/>
      <c r="G6" s="92"/>
      <c r="H6" s="97"/>
      <c r="I6" s="92"/>
      <c r="J6" s="97"/>
      <c r="K6" s="92"/>
      <c r="L6" s="92"/>
      <c r="M6" s="69"/>
      <c r="N6" s="15" t="s">
        <v>16</v>
      </c>
      <c r="O6" s="15" t="s">
        <v>17</v>
      </c>
      <c r="P6" s="15" t="s">
        <v>18</v>
      </c>
      <c r="Q6" s="92"/>
      <c r="R6" s="92"/>
    </row>
    <row r="7" spans="1:18" s="23" customFormat="1" ht="18" customHeight="1">
      <c r="A7" s="17"/>
      <c r="B7" s="18"/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  <c r="N7" s="18"/>
      <c r="O7" s="22">
        <v>0.4</v>
      </c>
      <c r="P7" s="22">
        <f aca="true" t="shared" si="0" ref="P7:P29">SUM(N7*O7)</f>
        <v>0</v>
      </c>
      <c r="Q7" s="18"/>
      <c r="R7" s="18"/>
    </row>
    <row r="8" spans="1:18" s="23" customFormat="1" ht="18" customHeight="1">
      <c r="A8" s="17"/>
      <c r="B8" s="18"/>
      <c r="C8" s="19"/>
      <c r="D8" s="19"/>
      <c r="E8" s="21"/>
      <c r="F8" s="21"/>
      <c r="G8" s="21"/>
      <c r="H8" s="21"/>
      <c r="I8" s="21"/>
      <c r="J8" s="21"/>
      <c r="K8" s="21"/>
      <c r="L8" s="21"/>
      <c r="M8" s="21"/>
      <c r="N8" s="18"/>
      <c r="O8" s="22">
        <v>0.4</v>
      </c>
      <c r="P8" s="22">
        <f t="shared" si="0"/>
        <v>0</v>
      </c>
      <c r="Q8" s="18"/>
      <c r="R8" s="18"/>
    </row>
    <row r="9" spans="1:18" s="23" customFormat="1" ht="18" customHeight="1">
      <c r="A9" s="17"/>
      <c r="B9" s="18"/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18"/>
      <c r="O9" s="22">
        <v>0.4</v>
      </c>
      <c r="P9" s="22">
        <f t="shared" si="0"/>
        <v>0</v>
      </c>
      <c r="Q9" s="18"/>
      <c r="R9" s="18"/>
    </row>
    <row r="10" spans="1:18" s="23" customFormat="1" ht="18" customHeight="1">
      <c r="A10" s="17"/>
      <c r="B10" s="18"/>
      <c r="C10" s="19"/>
      <c r="D10" s="20"/>
      <c r="E10" s="21"/>
      <c r="F10" s="21"/>
      <c r="G10" s="21" t="s">
        <v>106</v>
      </c>
      <c r="H10" s="21"/>
      <c r="I10" s="21"/>
      <c r="J10" s="21"/>
      <c r="K10" s="21"/>
      <c r="L10" s="21"/>
      <c r="M10" s="21"/>
      <c r="N10" s="18"/>
      <c r="O10" s="22">
        <v>0.4</v>
      </c>
      <c r="P10" s="22">
        <f t="shared" si="0"/>
        <v>0</v>
      </c>
      <c r="Q10" s="18"/>
      <c r="R10" s="18"/>
    </row>
    <row r="11" spans="1:18" s="23" customFormat="1" ht="18" customHeight="1">
      <c r="A11" s="17"/>
      <c r="B11" s="18"/>
      <c r="C11" s="19"/>
      <c r="D11" s="20"/>
      <c r="E11" s="21"/>
      <c r="F11" s="21"/>
      <c r="G11" s="21" t="s">
        <v>106</v>
      </c>
      <c r="H11" s="21"/>
      <c r="I11" s="21" t="s">
        <v>106</v>
      </c>
      <c r="J11" s="21"/>
      <c r="K11" s="21"/>
      <c r="L11" s="21"/>
      <c r="M11" s="21"/>
      <c r="N11" s="18"/>
      <c r="O11" s="22">
        <v>0.4</v>
      </c>
      <c r="P11" s="22">
        <f>SUM(N11*O11)</f>
        <v>0</v>
      </c>
      <c r="Q11" s="18"/>
      <c r="R11" s="18"/>
    </row>
    <row r="12" spans="1:18" s="23" customFormat="1" ht="18" customHeight="1">
      <c r="A12" s="17"/>
      <c r="B12" s="18"/>
      <c r="C12" s="19"/>
      <c r="D12" s="20"/>
      <c r="E12" s="21"/>
      <c r="F12" s="21"/>
      <c r="G12" s="21"/>
      <c r="H12" s="21"/>
      <c r="I12" s="21" t="s">
        <v>106</v>
      </c>
      <c r="J12" s="21"/>
      <c r="K12" s="21"/>
      <c r="L12" s="21"/>
      <c r="M12" s="21"/>
      <c r="N12" s="18"/>
      <c r="O12" s="22">
        <v>0.4</v>
      </c>
      <c r="P12" s="22">
        <f t="shared" si="0"/>
        <v>0</v>
      </c>
      <c r="Q12" s="18"/>
      <c r="R12" s="18"/>
    </row>
    <row r="13" spans="1:18" s="23" customFormat="1" ht="18" customHeight="1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 t="s">
        <v>106</v>
      </c>
      <c r="L13" s="21"/>
      <c r="M13" s="21"/>
      <c r="N13" s="18"/>
      <c r="O13" s="22">
        <v>0.4</v>
      </c>
      <c r="P13" s="22">
        <f t="shared" si="0"/>
        <v>0</v>
      </c>
      <c r="Q13" s="18"/>
      <c r="R13" s="18"/>
    </row>
    <row r="14" spans="1:18" s="23" customFormat="1" ht="18" customHeight="1">
      <c r="A14" s="17"/>
      <c r="B14" s="18"/>
      <c r="C14" s="19"/>
      <c r="D14" s="20"/>
      <c r="E14" s="21"/>
      <c r="F14" s="21"/>
      <c r="G14" s="21"/>
      <c r="H14" s="21"/>
      <c r="I14" s="21"/>
      <c r="J14" s="21"/>
      <c r="K14" s="21"/>
      <c r="L14" s="21" t="s">
        <v>106</v>
      </c>
      <c r="M14" s="21"/>
      <c r="N14" s="18"/>
      <c r="O14" s="22">
        <v>0.4</v>
      </c>
      <c r="P14" s="22">
        <f t="shared" si="0"/>
        <v>0</v>
      </c>
      <c r="Q14" s="18"/>
      <c r="R14" s="18"/>
    </row>
    <row r="15" spans="1:18" s="23" customFormat="1" ht="18" customHeight="1">
      <c r="A15" s="17"/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1" t="s">
        <v>106</v>
      </c>
      <c r="M15" s="21"/>
      <c r="N15" s="18"/>
      <c r="O15" s="22">
        <v>0.4</v>
      </c>
      <c r="P15" s="22">
        <f t="shared" si="0"/>
        <v>0</v>
      </c>
      <c r="Q15" s="18"/>
      <c r="R15" s="18"/>
    </row>
    <row r="16" spans="1:18" s="23" customFormat="1" ht="18" customHeight="1">
      <c r="A16" s="17"/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1" t="s">
        <v>106</v>
      </c>
      <c r="M16" s="21"/>
      <c r="N16" s="18"/>
      <c r="O16" s="22">
        <v>0.4</v>
      </c>
      <c r="P16" s="22">
        <f>SUM(N16*O16)</f>
        <v>0</v>
      </c>
      <c r="Q16" s="18"/>
      <c r="R16" s="18"/>
    </row>
    <row r="17" spans="1:18" s="23" customFormat="1" ht="18" customHeight="1">
      <c r="A17" s="17"/>
      <c r="B17" s="18"/>
      <c r="C17" s="19"/>
      <c r="D17" s="20"/>
      <c r="E17" s="21"/>
      <c r="F17" s="21"/>
      <c r="G17" s="21"/>
      <c r="H17" s="21"/>
      <c r="I17" s="21"/>
      <c r="J17" s="21"/>
      <c r="K17" s="21"/>
      <c r="L17" s="21" t="s">
        <v>106</v>
      </c>
      <c r="M17" s="21"/>
      <c r="N17" s="18"/>
      <c r="O17" s="22">
        <v>0.4</v>
      </c>
      <c r="P17" s="22">
        <f>SUM(N17*O17)</f>
        <v>0</v>
      </c>
      <c r="Q17" s="18"/>
      <c r="R17" s="18"/>
    </row>
    <row r="18" spans="1:18" s="23" customFormat="1" ht="18" customHeight="1">
      <c r="A18" s="17"/>
      <c r="B18" s="18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18"/>
      <c r="O18" s="22">
        <v>0.4</v>
      </c>
      <c r="P18" s="22">
        <f t="shared" si="0"/>
        <v>0</v>
      </c>
      <c r="Q18" s="18"/>
      <c r="R18" s="18"/>
    </row>
    <row r="19" spans="1:18" s="23" customFormat="1" ht="18" customHeight="1">
      <c r="A19" s="17"/>
      <c r="B19" s="18"/>
      <c r="C19" s="19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18"/>
      <c r="O19" s="22">
        <v>0.4</v>
      </c>
      <c r="P19" s="22">
        <f t="shared" si="0"/>
        <v>0</v>
      </c>
      <c r="Q19" s="18"/>
      <c r="R19" s="18"/>
    </row>
    <row r="20" spans="1:18" s="23" customFormat="1" ht="18" customHeight="1">
      <c r="A20" s="17"/>
      <c r="B20" s="18"/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18"/>
      <c r="O20" s="22">
        <v>0.4</v>
      </c>
      <c r="P20" s="22">
        <f>SUM(N20*O20)</f>
        <v>0</v>
      </c>
      <c r="Q20" s="18"/>
      <c r="R20" s="18"/>
    </row>
    <row r="21" spans="1:18" s="23" customFormat="1" ht="18" customHeight="1">
      <c r="A21" s="17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18"/>
      <c r="O21" s="22">
        <v>0.4</v>
      </c>
      <c r="P21" s="22">
        <f>SUM(N21*O21)</f>
        <v>0</v>
      </c>
      <c r="Q21" s="18"/>
      <c r="R21" s="18"/>
    </row>
    <row r="22" spans="1:18" s="23" customFormat="1" ht="18" customHeight="1">
      <c r="A22" s="17"/>
      <c r="B22" s="18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18"/>
      <c r="O22" s="22">
        <f>O21*0</f>
        <v>0</v>
      </c>
      <c r="P22" s="22">
        <f>SUM(N22*O22)</f>
        <v>0</v>
      </c>
      <c r="Q22" s="18"/>
      <c r="R22" s="18"/>
    </row>
    <row r="23" spans="1:18" s="23" customFormat="1" ht="18" customHeight="1">
      <c r="A23" s="17"/>
      <c r="B23" s="18"/>
      <c r="C23" s="19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18"/>
      <c r="O23" s="22">
        <v>0.4</v>
      </c>
      <c r="P23" s="22">
        <f>SUM(N23*O23)</f>
        <v>0</v>
      </c>
      <c r="Q23" s="18"/>
      <c r="R23" s="18"/>
    </row>
    <row r="24" spans="1:18" s="23" customFormat="1" ht="18" customHeight="1">
      <c r="A24" s="17"/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18"/>
      <c r="O24" s="22">
        <v>0.4</v>
      </c>
      <c r="P24" s="22">
        <f>SUM(N24*O24)</f>
        <v>0</v>
      </c>
      <c r="Q24" s="18"/>
      <c r="R24" s="18"/>
    </row>
    <row r="25" spans="1:18" s="23" customFormat="1" ht="18" customHeight="1">
      <c r="A25" s="17"/>
      <c r="B25" s="18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18"/>
      <c r="O25" s="22">
        <v>0.4</v>
      </c>
      <c r="P25" s="22">
        <f t="shared" si="0"/>
        <v>0</v>
      </c>
      <c r="Q25" s="18"/>
      <c r="R25" s="18"/>
    </row>
    <row r="26" spans="1:18" s="23" customFormat="1" ht="18" customHeight="1">
      <c r="A26" s="17"/>
      <c r="B26" s="18"/>
      <c r="C26" s="19"/>
      <c r="D26" s="20"/>
      <c r="E26" s="21" t="s">
        <v>106</v>
      </c>
      <c r="F26" s="21"/>
      <c r="G26" s="21"/>
      <c r="H26" s="21"/>
      <c r="I26" s="21"/>
      <c r="J26" s="21"/>
      <c r="K26" s="21"/>
      <c r="L26" s="21"/>
      <c r="M26" s="21"/>
      <c r="N26" s="18"/>
      <c r="O26" s="22">
        <v>0.4</v>
      </c>
      <c r="P26" s="22">
        <f t="shared" si="0"/>
        <v>0</v>
      </c>
      <c r="Q26" s="18"/>
      <c r="R26" s="18"/>
    </row>
    <row r="27" spans="1:18" s="23" customFormat="1" ht="18" customHeight="1">
      <c r="A27" s="17"/>
      <c r="B27" s="18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18"/>
      <c r="O27" s="22">
        <v>0.4</v>
      </c>
      <c r="P27" s="22">
        <f t="shared" si="0"/>
        <v>0</v>
      </c>
      <c r="Q27" s="18"/>
      <c r="R27" s="18"/>
    </row>
    <row r="28" spans="1:18" s="23" customFormat="1" ht="18" customHeight="1">
      <c r="A28" s="17"/>
      <c r="B28" s="18"/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18"/>
      <c r="O28" s="22">
        <v>0.4</v>
      </c>
      <c r="P28" s="22">
        <f t="shared" si="0"/>
        <v>0</v>
      </c>
      <c r="Q28" s="18"/>
      <c r="R28" s="18"/>
    </row>
    <row r="29" spans="1:18" s="23" customFormat="1" ht="18" customHeight="1">
      <c r="A29" s="17"/>
      <c r="B29" s="18"/>
      <c r="C29" s="19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18"/>
      <c r="O29" s="22">
        <v>0.4</v>
      </c>
      <c r="P29" s="22">
        <f t="shared" si="0"/>
        <v>0</v>
      </c>
      <c r="Q29" s="18"/>
      <c r="R29" s="18"/>
    </row>
    <row r="30" spans="3:18" s="24" customFormat="1" ht="16.5" customHeight="1">
      <c r="C30" s="75" t="s">
        <v>35</v>
      </c>
      <c r="D30" s="75"/>
      <c r="E30" s="40">
        <f aca="true" t="shared" si="1" ref="E30:M30">SUM(E7:E29)</f>
        <v>0</v>
      </c>
      <c r="F30" s="40">
        <f t="shared" si="1"/>
        <v>0</v>
      </c>
      <c r="G30" s="40">
        <f t="shared" si="1"/>
        <v>0</v>
      </c>
      <c r="H30" s="40">
        <f t="shared" si="1"/>
        <v>0</v>
      </c>
      <c r="I30" s="40">
        <f t="shared" si="1"/>
        <v>0</v>
      </c>
      <c r="J30" s="40">
        <f t="shared" si="1"/>
        <v>0</v>
      </c>
      <c r="K30" s="40">
        <f t="shared" si="1"/>
        <v>0</v>
      </c>
      <c r="L30" s="26">
        <f t="shared" si="1"/>
        <v>0</v>
      </c>
      <c r="M30" s="40">
        <f t="shared" si="1"/>
        <v>0</v>
      </c>
      <c r="N30" s="41"/>
      <c r="O30" s="76">
        <f>SUM(P7:P29)</f>
        <v>0</v>
      </c>
      <c r="P30" s="76"/>
      <c r="Q30" s="27"/>
      <c r="R30" s="27"/>
    </row>
  </sheetData>
  <mergeCells count="27">
    <mergeCell ref="A1:D1"/>
    <mergeCell ref="A2:C2"/>
    <mergeCell ref="E2:I2"/>
    <mergeCell ref="K2:N2"/>
    <mergeCell ref="O2:Q2"/>
    <mergeCell ref="A3:C3"/>
    <mergeCell ref="E3:I3"/>
    <mergeCell ref="K3:N3"/>
    <mergeCell ref="O3:Q3"/>
    <mergeCell ref="A5:A6"/>
    <mergeCell ref="B5:B6"/>
    <mergeCell ref="C5:C6"/>
    <mergeCell ref="D5:D6"/>
    <mergeCell ref="Q5:Q6"/>
    <mergeCell ref="R5:R6"/>
    <mergeCell ref="E5:E6"/>
    <mergeCell ref="G5:G6"/>
    <mergeCell ref="I5:I6"/>
    <mergeCell ref="K5:K6"/>
    <mergeCell ref="C30:D30"/>
    <mergeCell ref="O30:P30"/>
    <mergeCell ref="L5:L6"/>
    <mergeCell ref="N5:P5"/>
    <mergeCell ref="F5:F6"/>
    <mergeCell ref="H5:H6"/>
    <mergeCell ref="J5:J6"/>
    <mergeCell ref="M5:M6"/>
  </mergeCells>
  <dataValidations count="3">
    <dataValidation allowBlank="1" showInputMessage="1" showErrorMessage="1" prompt="you must enter 1 of the following - cost centre/wbs element or network code" sqref="Q7:Q29"/>
    <dataValidation allowBlank="1" showInputMessage="1" showErrorMessage="1" prompt="this only needs to be entered when Network code is used" sqref="R7:R12 R13:R29"/>
    <dataValidation type="list" allowBlank="1" showInputMessage="1" showErrorMessage="1" promptTitle="TYPE OF EXPENSE" prompt="Please select from the drop down list" error="you must only input from this list" sqref="C7:C29">
      <formula1>Codes</formula1>
    </dataValidation>
  </dataValidations>
  <printOptions/>
  <pageMargins left="0.2" right="0.19" top="0.52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2" width="36.00390625" style="49" customWidth="1"/>
    <col min="3" max="3" width="9.140625" style="48" customWidth="1"/>
    <col min="5" max="16384" width="9.140625" style="48" customWidth="1"/>
  </cols>
  <sheetData>
    <row r="1" spans="1:24" s="45" customFormat="1" ht="12.75">
      <c r="A1" s="61" t="s">
        <v>36</v>
      </c>
      <c r="B1" s="62"/>
      <c r="C1" s="42"/>
      <c r="D1" s="42"/>
      <c r="E1" s="42"/>
      <c r="F1" s="42"/>
      <c r="G1" s="43"/>
      <c r="H1" s="44"/>
      <c r="I1" s="42"/>
      <c r="X1" s="46"/>
    </row>
    <row r="2" spans="1:24" s="45" customFormat="1" ht="12.75">
      <c r="A2" s="63" t="s">
        <v>37</v>
      </c>
      <c r="B2" s="64"/>
      <c r="C2" s="42"/>
      <c r="D2" s="42"/>
      <c r="E2" s="42"/>
      <c r="F2" s="42"/>
      <c r="G2" s="43"/>
      <c r="H2" s="44"/>
      <c r="I2" s="42"/>
      <c r="X2" s="46"/>
    </row>
    <row r="3" spans="1:24" s="45" customFormat="1" ht="12.75">
      <c r="A3" s="61" t="s">
        <v>38</v>
      </c>
      <c r="B3" s="62"/>
      <c r="C3" s="42"/>
      <c r="D3" s="42"/>
      <c r="E3" s="42"/>
      <c r="F3" s="42"/>
      <c r="G3" s="43"/>
      <c r="H3" s="44"/>
      <c r="I3" s="42"/>
      <c r="X3" s="46"/>
    </row>
    <row r="4" spans="1:24" s="45" customFormat="1" ht="12.75">
      <c r="A4" s="61" t="s">
        <v>39</v>
      </c>
      <c r="B4" s="62"/>
      <c r="C4" s="42"/>
      <c r="D4" s="42"/>
      <c r="E4" s="42"/>
      <c r="F4" s="42"/>
      <c r="G4" s="43"/>
      <c r="H4" s="44"/>
      <c r="I4" s="42"/>
      <c r="X4" s="46"/>
    </row>
    <row r="5" spans="1:24" s="45" customFormat="1" ht="12.75">
      <c r="A5" s="63" t="s">
        <v>40</v>
      </c>
      <c r="B5" s="64"/>
      <c r="C5" s="42"/>
      <c r="D5" s="42"/>
      <c r="E5" s="42"/>
      <c r="F5" s="42"/>
      <c r="G5" s="43"/>
      <c r="H5" s="44"/>
      <c r="I5" s="42"/>
      <c r="X5" s="46"/>
    </row>
    <row r="6" spans="1:24" s="45" customFormat="1" ht="12.75">
      <c r="A6" s="61" t="s">
        <v>41</v>
      </c>
      <c r="B6" s="62"/>
      <c r="C6" s="42"/>
      <c r="D6" s="42"/>
      <c r="E6" s="42"/>
      <c r="F6" s="42"/>
      <c r="G6" s="43"/>
      <c r="H6" s="44"/>
      <c r="I6" s="42"/>
      <c r="X6" s="46"/>
    </row>
    <row r="7" spans="1:24" s="45" customFormat="1" ht="12.75">
      <c r="A7" s="61" t="s">
        <v>42</v>
      </c>
      <c r="B7" s="62"/>
      <c r="C7" s="42"/>
      <c r="D7" s="42"/>
      <c r="E7" s="42"/>
      <c r="F7" s="42"/>
      <c r="G7" s="47"/>
      <c r="H7" s="44"/>
      <c r="I7" s="42"/>
      <c r="X7" s="46"/>
    </row>
    <row r="8" spans="1:24" s="45" customFormat="1" ht="12.75">
      <c r="A8" s="61" t="s">
        <v>43</v>
      </c>
      <c r="B8" s="62"/>
      <c r="C8" s="42"/>
      <c r="D8" s="42"/>
      <c r="E8" s="42"/>
      <c r="F8" s="42"/>
      <c r="G8" s="43"/>
      <c r="H8" s="44"/>
      <c r="I8" s="42"/>
      <c r="X8" s="46"/>
    </row>
    <row r="9" spans="1:24" s="45" customFormat="1" ht="12.75">
      <c r="A9" s="61" t="s">
        <v>44</v>
      </c>
      <c r="B9" s="62"/>
      <c r="C9" s="42"/>
      <c r="D9" s="42"/>
      <c r="E9" s="42"/>
      <c r="F9" s="42"/>
      <c r="G9" s="43"/>
      <c r="H9" s="44"/>
      <c r="I9" s="42"/>
      <c r="X9" s="46"/>
    </row>
    <row r="10" spans="1:24" s="45" customFormat="1" ht="12.75">
      <c r="A10" s="63" t="s">
        <v>45</v>
      </c>
      <c r="B10" s="64"/>
      <c r="C10" s="42"/>
      <c r="D10" s="42"/>
      <c r="E10" s="42"/>
      <c r="F10" s="42"/>
      <c r="G10" s="43"/>
      <c r="H10" s="44"/>
      <c r="I10" s="42"/>
      <c r="X10" s="46"/>
    </row>
    <row r="11" spans="1:24" s="45" customFormat="1" ht="12.75">
      <c r="A11" s="61" t="s">
        <v>46</v>
      </c>
      <c r="B11" s="62"/>
      <c r="C11" s="42"/>
      <c r="D11" s="42"/>
      <c r="E11" s="42"/>
      <c r="F11" s="42"/>
      <c r="G11" s="47"/>
      <c r="H11" s="44"/>
      <c r="I11" s="42"/>
      <c r="X11" s="46"/>
    </row>
    <row r="12" spans="1:24" s="45" customFormat="1" ht="12.75">
      <c r="A12" s="61" t="s">
        <v>47</v>
      </c>
      <c r="B12" s="62"/>
      <c r="C12" s="42"/>
      <c r="D12" s="42"/>
      <c r="E12" s="42"/>
      <c r="F12" s="42"/>
      <c r="G12" s="43"/>
      <c r="H12" s="44"/>
      <c r="I12" s="42"/>
      <c r="X12" s="46"/>
    </row>
    <row r="13" spans="1:24" s="45" customFormat="1" ht="12.75">
      <c r="A13" s="63" t="s">
        <v>48</v>
      </c>
      <c r="B13" s="64"/>
      <c r="C13" s="42"/>
      <c r="D13" s="42"/>
      <c r="E13" s="42"/>
      <c r="F13" s="42"/>
      <c r="G13" s="43"/>
      <c r="H13" s="44"/>
      <c r="I13" s="42"/>
      <c r="X13" s="46"/>
    </row>
    <row r="14" spans="1:24" s="45" customFormat="1" ht="12.75">
      <c r="A14" s="61" t="s">
        <v>49</v>
      </c>
      <c r="B14" s="62"/>
      <c r="C14" s="42"/>
      <c r="D14" s="42"/>
      <c r="E14" s="42"/>
      <c r="F14" s="42"/>
      <c r="G14" s="47"/>
      <c r="H14" s="44"/>
      <c r="I14" s="42"/>
      <c r="X14" s="46"/>
    </row>
    <row r="15" spans="1:24" s="45" customFormat="1" ht="12.75">
      <c r="A15" s="61" t="s">
        <v>50</v>
      </c>
      <c r="B15" s="62"/>
      <c r="C15" s="42"/>
      <c r="D15" s="42"/>
      <c r="E15" s="42"/>
      <c r="F15" s="42"/>
      <c r="G15" s="43"/>
      <c r="H15" s="44"/>
      <c r="I15" s="42"/>
      <c r="X15" s="46"/>
    </row>
    <row r="16" spans="1:24" s="45" customFormat="1" ht="12.75">
      <c r="A16" s="61" t="s">
        <v>51</v>
      </c>
      <c r="B16" s="62"/>
      <c r="C16" s="42"/>
      <c r="D16" s="42"/>
      <c r="E16" s="42"/>
      <c r="F16" s="42"/>
      <c r="G16" s="43"/>
      <c r="H16" s="44"/>
      <c r="I16" s="42"/>
      <c r="X16" s="46"/>
    </row>
    <row r="17" spans="1:24" s="45" customFormat="1" ht="12.75">
      <c r="A17" s="61" t="s">
        <v>52</v>
      </c>
      <c r="B17" s="62"/>
      <c r="C17" s="42"/>
      <c r="D17" s="42"/>
      <c r="E17" s="42"/>
      <c r="F17" s="42"/>
      <c r="G17" s="43"/>
      <c r="H17" s="44"/>
      <c r="I17" s="42"/>
      <c r="X17" s="46"/>
    </row>
    <row r="18" spans="1:24" s="45" customFormat="1" ht="12.75">
      <c r="A18" s="63" t="s">
        <v>53</v>
      </c>
      <c r="B18" s="64"/>
      <c r="C18" s="42"/>
      <c r="D18" s="42"/>
      <c r="E18" s="42"/>
      <c r="F18" s="42"/>
      <c r="G18" s="43"/>
      <c r="H18" s="44"/>
      <c r="I18" s="42"/>
      <c r="X18" s="46"/>
    </row>
    <row r="19" spans="1:24" s="45" customFormat="1" ht="12.75">
      <c r="A19" s="61" t="s">
        <v>54</v>
      </c>
      <c r="B19" s="62"/>
      <c r="C19" s="42"/>
      <c r="D19" s="42"/>
      <c r="E19" s="42"/>
      <c r="F19" s="42"/>
      <c r="G19" s="43"/>
      <c r="H19" s="44"/>
      <c r="I19" s="42"/>
      <c r="X19" s="46"/>
    </row>
    <row r="20" spans="1:24" s="45" customFormat="1" ht="12.75">
      <c r="A20" s="63" t="s">
        <v>55</v>
      </c>
      <c r="B20" s="64"/>
      <c r="C20" s="42"/>
      <c r="D20" s="42"/>
      <c r="E20" s="42"/>
      <c r="F20" s="42"/>
      <c r="G20" s="47"/>
      <c r="H20" s="44"/>
      <c r="I20" s="42"/>
      <c r="X20" s="46"/>
    </row>
    <row r="21" spans="1:4" ht="15.75" customHeight="1">
      <c r="A21" s="65" t="s">
        <v>56</v>
      </c>
      <c r="B21" s="66"/>
      <c r="D21" s="48"/>
    </row>
    <row r="22" spans="1:4" ht="15.75" customHeight="1">
      <c r="A22" s="67" t="s">
        <v>57</v>
      </c>
      <c r="B22" s="68"/>
      <c r="D22" s="48"/>
    </row>
    <row r="23" spans="1:4" ht="15.75" customHeight="1">
      <c r="A23" s="67" t="s">
        <v>58</v>
      </c>
      <c r="B23" s="68"/>
      <c r="D23" s="48"/>
    </row>
    <row r="24" spans="1:4" ht="15.75" customHeight="1">
      <c r="A24" s="65" t="s">
        <v>59</v>
      </c>
      <c r="B24" s="66"/>
      <c r="D24" s="48"/>
    </row>
    <row r="25" spans="1:4" ht="15.75" customHeight="1">
      <c r="A25" s="67" t="s">
        <v>60</v>
      </c>
      <c r="B25" s="68"/>
      <c r="D25" s="48"/>
    </row>
    <row r="26" spans="1:4" ht="15.75" customHeight="1">
      <c r="A26" s="67" t="s">
        <v>61</v>
      </c>
      <c r="B26" s="68"/>
      <c r="D26" s="48"/>
    </row>
    <row r="27" spans="1:4" ht="15.75" customHeight="1">
      <c r="A27" s="67" t="s">
        <v>62</v>
      </c>
      <c r="B27" s="68"/>
      <c r="D27" s="48"/>
    </row>
    <row r="28" spans="1:4" ht="15.75" customHeight="1">
      <c r="A28" s="65" t="s">
        <v>63</v>
      </c>
      <c r="B28" s="66"/>
      <c r="D28" s="48"/>
    </row>
    <row r="29" spans="1:4" ht="15.75" customHeight="1">
      <c r="A29" s="65" t="s">
        <v>64</v>
      </c>
      <c r="B29" s="66"/>
      <c r="D29" s="48"/>
    </row>
    <row r="30" spans="1:4" ht="15.75" customHeight="1">
      <c r="A30" s="67" t="s">
        <v>65</v>
      </c>
      <c r="B30" s="68"/>
      <c r="D30" s="48"/>
    </row>
    <row r="31" spans="1:4" ht="15.75" customHeight="1">
      <c r="A31" s="65" t="s">
        <v>66</v>
      </c>
      <c r="B31" s="66"/>
      <c r="D31" s="48"/>
    </row>
    <row r="32" spans="1:4" ht="15.75" customHeight="1">
      <c r="A32" s="65" t="s">
        <v>67</v>
      </c>
      <c r="B32" s="66"/>
      <c r="D32" s="48"/>
    </row>
    <row r="33" spans="1:4" ht="15.75" customHeight="1">
      <c r="A33" s="65" t="s">
        <v>68</v>
      </c>
      <c r="B33" s="66"/>
      <c r="D33" s="48"/>
    </row>
    <row r="34" spans="1:4" ht="15.75" customHeight="1">
      <c r="A34" s="65" t="s">
        <v>69</v>
      </c>
      <c r="B34" s="66"/>
      <c r="D34" s="48"/>
    </row>
    <row r="35" spans="1:4" ht="15.75" customHeight="1">
      <c r="A35" s="65" t="s">
        <v>70</v>
      </c>
      <c r="B35" s="66"/>
      <c r="D35" s="48"/>
    </row>
    <row r="36" spans="1:4" ht="15.75" customHeight="1">
      <c r="A36" s="65" t="s">
        <v>71</v>
      </c>
      <c r="B36" s="66"/>
      <c r="D36" s="48"/>
    </row>
    <row r="37" spans="1:4" ht="15.75" customHeight="1">
      <c r="A37" s="65" t="s">
        <v>72</v>
      </c>
      <c r="B37" s="66"/>
      <c r="D37" s="48"/>
    </row>
    <row r="38" spans="1:4" ht="15.75" customHeight="1">
      <c r="A38" s="65" t="s">
        <v>73</v>
      </c>
      <c r="B38" s="66"/>
      <c r="D38" s="48"/>
    </row>
    <row r="39" spans="1:4" ht="15.75" customHeight="1">
      <c r="A39" s="65" t="s">
        <v>74</v>
      </c>
      <c r="B39" s="66"/>
      <c r="D39" s="48"/>
    </row>
    <row r="40" spans="1:4" ht="15.75" customHeight="1">
      <c r="A40" s="65" t="s">
        <v>75</v>
      </c>
      <c r="B40" s="66"/>
      <c r="D40" s="48"/>
    </row>
    <row r="41" spans="1:4" ht="15.75" customHeight="1">
      <c r="A41" s="65" t="s">
        <v>76</v>
      </c>
      <c r="B41" s="66"/>
      <c r="D41" s="48"/>
    </row>
    <row r="42" spans="1:4" ht="15.75" customHeight="1">
      <c r="A42" s="65" t="s">
        <v>77</v>
      </c>
      <c r="B42" s="66"/>
      <c r="D42" s="48"/>
    </row>
    <row r="43" spans="1:4" ht="15.75" customHeight="1">
      <c r="A43" s="65" t="s">
        <v>78</v>
      </c>
      <c r="B43" s="66"/>
      <c r="D43" s="48"/>
    </row>
    <row r="44" spans="1:4" ht="15.75" customHeight="1">
      <c r="A44" s="65" t="s">
        <v>79</v>
      </c>
      <c r="B44" s="66"/>
      <c r="D44" s="48"/>
    </row>
    <row r="45" spans="1:4" ht="15.75" customHeight="1">
      <c r="A45" s="65" t="s">
        <v>80</v>
      </c>
      <c r="B45" s="66"/>
      <c r="D45" s="48"/>
    </row>
    <row r="46" spans="1:4" ht="15.75" customHeight="1">
      <c r="A46" s="65" t="s">
        <v>81</v>
      </c>
      <c r="B46" s="66"/>
      <c r="D46" s="48"/>
    </row>
    <row r="47" spans="1:4" ht="15.75" customHeight="1">
      <c r="A47" s="65" t="s">
        <v>82</v>
      </c>
      <c r="B47" s="66"/>
      <c r="D47" s="48"/>
    </row>
    <row r="48" spans="1:4" ht="15.75" customHeight="1">
      <c r="A48" s="65" t="s">
        <v>83</v>
      </c>
      <c r="B48" s="66"/>
      <c r="D48" s="48"/>
    </row>
    <row r="49" spans="1:4" ht="15.75" customHeight="1">
      <c r="A49" s="65" t="s">
        <v>84</v>
      </c>
      <c r="B49" s="66"/>
      <c r="D49" s="48"/>
    </row>
    <row r="50" spans="1:4" ht="15.75" customHeight="1">
      <c r="A50" s="67" t="s">
        <v>85</v>
      </c>
      <c r="B50" s="68"/>
      <c r="D50" s="48"/>
    </row>
    <row r="51" spans="1:4" ht="15.75" customHeight="1">
      <c r="A51" s="65" t="s">
        <v>86</v>
      </c>
      <c r="B51" s="66"/>
      <c r="D51" s="48"/>
    </row>
    <row r="52" spans="1:4" ht="15.75" customHeight="1">
      <c r="A52" s="67" t="s">
        <v>87</v>
      </c>
      <c r="B52" s="68"/>
      <c r="D52" s="48"/>
    </row>
    <row r="53" spans="1:4" ht="15.75" customHeight="1">
      <c r="A53" s="65" t="s">
        <v>88</v>
      </c>
      <c r="B53" s="66"/>
      <c r="D53" s="48"/>
    </row>
    <row r="54" spans="1:4" ht="15.75" customHeight="1">
      <c r="A54" s="67" t="s">
        <v>89</v>
      </c>
      <c r="B54" s="68"/>
      <c r="D54" s="48"/>
    </row>
    <row r="55" spans="1:4" ht="15.75" customHeight="1">
      <c r="A55" s="65" t="s">
        <v>90</v>
      </c>
      <c r="B55" s="66"/>
      <c r="D55" s="48"/>
    </row>
    <row r="56" spans="1:4" ht="15.75" customHeight="1">
      <c r="A56" s="67" t="s">
        <v>91</v>
      </c>
      <c r="B56" s="68"/>
      <c r="D56" s="48"/>
    </row>
    <row r="57" spans="1:4" ht="15.75" customHeight="1">
      <c r="A57" s="65" t="s">
        <v>92</v>
      </c>
      <c r="B57" s="66"/>
      <c r="D57" s="48"/>
    </row>
    <row r="58" spans="1:4" ht="15.75" customHeight="1">
      <c r="A58" s="67" t="s">
        <v>93</v>
      </c>
      <c r="B58" s="68"/>
      <c r="D58" s="48"/>
    </row>
    <row r="59" spans="1:4" ht="15.75" customHeight="1">
      <c r="A59" s="65" t="s">
        <v>94</v>
      </c>
      <c r="B59" s="66"/>
      <c r="D59" s="48"/>
    </row>
    <row r="60" spans="1:4" ht="15.75" customHeight="1">
      <c r="A60" s="65" t="s">
        <v>95</v>
      </c>
      <c r="B60" s="66"/>
      <c r="D60" s="48"/>
    </row>
    <row r="61" spans="1:4" ht="15.75" customHeight="1">
      <c r="A61" s="65" t="s">
        <v>96</v>
      </c>
      <c r="B61" s="66"/>
      <c r="D61" s="48"/>
    </row>
    <row r="62" spans="1:4" ht="15.75" customHeight="1">
      <c r="A62" s="67" t="s">
        <v>97</v>
      </c>
      <c r="B62" s="68"/>
      <c r="D62" s="48"/>
    </row>
    <row r="63" spans="1:4" ht="15.75" customHeight="1">
      <c r="A63" s="65" t="s">
        <v>98</v>
      </c>
      <c r="B63" s="66"/>
      <c r="D63" s="48"/>
    </row>
    <row r="64" spans="1:4" ht="15.75" customHeight="1">
      <c r="A64" s="65" t="s">
        <v>99</v>
      </c>
      <c r="B64" s="66"/>
      <c r="D64" s="48"/>
    </row>
    <row r="65" spans="1:4" ht="15.75" customHeight="1">
      <c r="A65" s="65" t="s">
        <v>100</v>
      </c>
      <c r="B65" s="66"/>
      <c r="D65" s="48"/>
    </row>
    <row r="66" spans="1:4" ht="15.75" customHeight="1">
      <c r="A66" s="67" t="s">
        <v>101</v>
      </c>
      <c r="B66" s="68"/>
      <c r="D66" s="48"/>
    </row>
    <row r="67" spans="1:4" ht="15.75" customHeight="1">
      <c r="A67" s="65" t="s">
        <v>102</v>
      </c>
      <c r="B67" s="66"/>
      <c r="D67" s="48"/>
    </row>
    <row r="68" spans="1:4" ht="15.75" customHeight="1">
      <c r="A68" s="65" t="s">
        <v>103</v>
      </c>
      <c r="B68" s="66"/>
      <c r="D68" s="48"/>
    </row>
    <row r="69" spans="1:4" ht="15.75" customHeight="1">
      <c r="A69" s="65" t="s">
        <v>104</v>
      </c>
      <c r="B69" s="66"/>
      <c r="D69" s="48"/>
    </row>
  </sheetData>
  <printOptions/>
  <pageMargins left="0.58" right="0.5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bbrlp86</dc:creator>
  <cp:keywords/>
  <dc:description/>
  <cp:lastModifiedBy>will</cp:lastModifiedBy>
  <cp:lastPrinted>2007-09-26T14:05:29Z</cp:lastPrinted>
  <dcterms:created xsi:type="dcterms:W3CDTF">2002-12-23T11:04:06Z</dcterms:created>
  <dcterms:modified xsi:type="dcterms:W3CDTF">2008-06-06T16:12:21Z</dcterms:modified>
  <cp:category/>
  <cp:version/>
  <cp:contentType/>
  <cp:contentStatus/>
</cp:coreProperties>
</file>